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综合成绩公示" sheetId="6" r:id="rId1"/>
  </sheets>
  <definedNames>
    <definedName name="_xlnm._FilterDatabase" localSheetId="0" hidden="1">综合成绩公示!$A$2:$K$96</definedName>
    <definedName name="_xlnm.Print_Titles" localSheetId="0">综合成绩公示!$1:$2</definedName>
  </definedNames>
  <calcPr calcId="144525"/>
</workbook>
</file>

<file path=xl/sharedStrings.xml><?xml version="1.0" encoding="utf-8"?>
<sst xmlns="http://schemas.openxmlformats.org/spreadsheetml/2006/main" count="298" uniqueCount="225">
  <si>
    <t>2022年教育类人才公开补充招聘从事公办学校教师工作国企员工综合成绩公示</t>
  </si>
  <si>
    <t>序号</t>
  </si>
  <si>
    <t>岗位代码</t>
  </si>
  <si>
    <t>岗位名称</t>
  </si>
  <si>
    <t>招聘人数</t>
  </si>
  <si>
    <t>姓名</t>
  </si>
  <si>
    <t>准考证号</t>
  </si>
  <si>
    <t>笔试成绩</t>
  </si>
  <si>
    <t>面试成绩</t>
  </si>
  <si>
    <t>综合成绩</t>
  </si>
  <si>
    <t>排名</t>
  </si>
  <si>
    <t>备注</t>
  </si>
  <si>
    <t>校医</t>
  </si>
  <si>
    <t>田O露</t>
  </si>
  <si>
    <t>228860034</t>
  </si>
  <si>
    <t>预取体检</t>
  </si>
  <si>
    <t>李O梅</t>
  </si>
  <si>
    <t>228860073</t>
  </si>
  <si>
    <t>陈O榕</t>
  </si>
  <si>
    <t>228860032</t>
  </si>
  <si>
    <t>陈O琴</t>
  </si>
  <si>
    <t>228860055</t>
  </si>
  <si>
    <t>张O珍</t>
  </si>
  <si>
    <t>228860067</t>
  </si>
  <si>
    <t>王O燕</t>
  </si>
  <si>
    <t>228860039</t>
  </si>
  <si>
    <t>郑O红</t>
  </si>
  <si>
    <t>228860011</t>
  </si>
  <si>
    <t>姚O娜</t>
  </si>
  <si>
    <t>228860035</t>
  </si>
  <si>
    <t>张O慧</t>
  </si>
  <si>
    <t>228860040</t>
  </si>
  <si>
    <t>魏O泮</t>
  </si>
  <si>
    <t>228860028</t>
  </si>
  <si>
    <t>尤O茜</t>
  </si>
  <si>
    <t>228860017</t>
  </si>
  <si>
    <t>柯O燕</t>
  </si>
  <si>
    <t>228860083</t>
  </si>
  <si>
    <t>张O红</t>
  </si>
  <si>
    <t>228860027</t>
  </si>
  <si>
    <t>谢O伟</t>
  </si>
  <si>
    <t>228860060</t>
  </si>
  <si>
    <t>石O鸿</t>
  </si>
  <si>
    <t>228860071</t>
  </si>
  <si>
    <t>尤O燕</t>
  </si>
  <si>
    <t>228860023</t>
  </si>
  <si>
    <t>刘O纬</t>
  </si>
  <si>
    <t>228860036</t>
  </si>
  <si>
    <t>庄O玲</t>
  </si>
  <si>
    <t>228860082</t>
  </si>
  <si>
    <t>陈O红</t>
  </si>
  <si>
    <t>228860072</t>
  </si>
  <si>
    <t>0楠</t>
  </si>
  <si>
    <t>228860021</t>
  </si>
  <si>
    <t>0媛</t>
  </si>
  <si>
    <t>228860012</t>
  </si>
  <si>
    <t>王O娥</t>
  </si>
  <si>
    <t>228860087</t>
  </si>
  <si>
    <t>王O玲</t>
  </si>
  <si>
    <t>228860031</t>
  </si>
  <si>
    <t>李O权</t>
  </si>
  <si>
    <t>228860084</t>
  </si>
  <si>
    <t>黄O芬</t>
  </si>
  <si>
    <t>228860037</t>
  </si>
  <si>
    <t>曾O农</t>
  </si>
  <si>
    <t>228860053</t>
  </si>
  <si>
    <t>林O池</t>
  </si>
  <si>
    <t>228860008</t>
  </si>
  <si>
    <t>陈O婷</t>
  </si>
  <si>
    <t>228860056</t>
  </si>
  <si>
    <t>孙O萍</t>
  </si>
  <si>
    <t>228860046</t>
  </si>
  <si>
    <t>刘O畅</t>
  </si>
  <si>
    <t>228860022</t>
  </si>
  <si>
    <t>詹O珠</t>
  </si>
  <si>
    <t>228860063</t>
  </si>
  <si>
    <t>杨O玉</t>
  </si>
  <si>
    <t>228860029</t>
  </si>
  <si>
    <t>苏O乐</t>
  </si>
  <si>
    <t>228860015</t>
  </si>
  <si>
    <t>陈O冰</t>
  </si>
  <si>
    <t>228860079</t>
  </si>
  <si>
    <t>庄O娥</t>
  </si>
  <si>
    <t>228860074</t>
  </si>
  <si>
    <t>0璇</t>
  </si>
  <si>
    <t>228860090</t>
  </si>
  <si>
    <t>蔡O妮</t>
  </si>
  <si>
    <t>228860004</t>
  </si>
  <si>
    <t>王O婷</t>
  </si>
  <si>
    <t>228860043</t>
  </si>
  <si>
    <t>林O霜</t>
  </si>
  <si>
    <t>228860065</t>
  </si>
  <si>
    <t>面试成绩未达合格线，不得进入下一环节</t>
  </si>
  <si>
    <t>陈O楠</t>
  </si>
  <si>
    <t>228860007</t>
  </si>
  <si>
    <t>—</t>
  </si>
  <si>
    <t>面试缺考</t>
  </si>
  <si>
    <t>学前教育</t>
  </si>
  <si>
    <t>杨O云</t>
  </si>
  <si>
    <t>228860096</t>
  </si>
  <si>
    <t>陈O桢</t>
  </si>
  <si>
    <t>228860124</t>
  </si>
  <si>
    <t>蔡O达</t>
  </si>
  <si>
    <t>228860122</t>
  </si>
  <si>
    <t>庄O凡</t>
  </si>
  <si>
    <t>228860123</t>
  </si>
  <si>
    <t>杨O汶</t>
  </si>
  <si>
    <t>228860118</t>
  </si>
  <si>
    <t>苏O花</t>
  </si>
  <si>
    <t>228860102</t>
  </si>
  <si>
    <t>吴O灵</t>
  </si>
  <si>
    <t>228860113</t>
  </si>
  <si>
    <t>黄O璇</t>
  </si>
  <si>
    <t>228860125</t>
  </si>
  <si>
    <t>小学语文教师1</t>
  </si>
  <si>
    <t>7</t>
  </si>
  <si>
    <t>黄O琳</t>
  </si>
  <si>
    <t>228860128</t>
  </si>
  <si>
    <t>小学语文教师2</t>
  </si>
  <si>
    <t>9</t>
  </si>
  <si>
    <t>黄O雅</t>
  </si>
  <si>
    <t>228860130</t>
  </si>
  <si>
    <t>王O远</t>
  </si>
  <si>
    <t>228860133</t>
  </si>
  <si>
    <t>庄O瑜</t>
  </si>
  <si>
    <t>228860132</t>
  </si>
  <si>
    <t>小学语文教师3</t>
  </si>
  <si>
    <t>周O莹</t>
  </si>
  <si>
    <t>228860135</t>
  </si>
  <si>
    <t>陈O丹</t>
  </si>
  <si>
    <t>228860136</t>
  </si>
  <si>
    <t>小学语文教师4</t>
  </si>
  <si>
    <t>潘O艺</t>
  </si>
  <si>
    <t>228860139</t>
  </si>
  <si>
    <t>黄O君</t>
  </si>
  <si>
    <t>228860141</t>
  </si>
  <si>
    <t>小学数学教师2</t>
  </si>
  <si>
    <t>6</t>
  </si>
  <si>
    <t>谢O友</t>
  </si>
  <si>
    <t>228860145</t>
  </si>
  <si>
    <t>小学数学教师3</t>
  </si>
  <si>
    <t>8</t>
  </si>
  <si>
    <t>蔡O珍</t>
  </si>
  <si>
    <t>228860146</t>
  </si>
  <si>
    <t>小学英语教师</t>
  </si>
  <si>
    <t>1</t>
  </si>
  <si>
    <t>陈O莉</t>
  </si>
  <si>
    <t>228860147</t>
  </si>
  <si>
    <t>刘O薇</t>
  </si>
  <si>
    <t>228860174</t>
  </si>
  <si>
    <t>吴O珊</t>
  </si>
  <si>
    <t>228860175</t>
  </si>
  <si>
    <t>小学音乐教师</t>
  </si>
  <si>
    <t>黄O颀</t>
  </si>
  <si>
    <t>228860192</t>
  </si>
  <si>
    <t>0欣</t>
  </si>
  <si>
    <t>228860189</t>
  </si>
  <si>
    <t>许O杨</t>
  </si>
  <si>
    <t>228860179</t>
  </si>
  <si>
    <t>0莲</t>
  </si>
  <si>
    <t>228860191</t>
  </si>
  <si>
    <t>张O</t>
  </si>
  <si>
    <t>228860186</t>
  </si>
  <si>
    <t>焦O义</t>
  </si>
  <si>
    <t>228860185</t>
  </si>
  <si>
    <t>0琦</t>
  </si>
  <si>
    <t>228860181</t>
  </si>
  <si>
    <t>小学体育教师</t>
  </si>
  <si>
    <t>0鑫</t>
  </si>
  <si>
    <t>228860204</t>
  </si>
  <si>
    <t>林O坤</t>
  </si>
  <si>
    <t>228860206</t>
  </si>
  <si>
    <t>卢O超</t>
  </si>
  <si>
    <t>228860209</t>
  </si>
  <si>
    <t>0彪</t>
  </si>
  <si>
    <t>228860200</t>
  </si>
  <si>
    <t>0敏</t>
  </si>
  <si>
    <t>228860198</t>
  </si>
  <si>
    <t>童O雨</t>
  </si>
  <si>
    <t>228860208</t>
  </si>
  <si>
    <t>刘O红</t>
  </si>
  <si>
    <t>228860196</t>
  </si>
  <si>
    <t>黄O涛</t>
  </si>
  <si>
    <t>228860202</t>
  </si>
  <si>
    <t>蔡O斌</t>
  </si>
  <si>
    <t>228860203</t>
  </si>
  <si>
    <t>小学科学教师</t>
  </si>
  <si>
    <t>5</t>
  </si>
  <si>
    <t>0晴</t>
  </si>
  <si>
    <t>228860224</t>
  </si>
  <si>
    <t>0琳</t>
  </si>
  <si>
    <t>228860234</t>
  </si>
  <si>
    <t>杜O斌</t>
  </si>
  <si>
    <t>228860226</t>
  </si>
  <si>
    <t>0娇</t>
  </si>
  <si>
    <t>228860227</t>
  </si>
  <si>
    <t>郭O莹</t>
  </si>
  <si>
    <t>228860230</t>
  </si>
  <si>
    <t>吴O莹</t>
  </si>
  <si>
    <t>228860235</t>
  </si>
  <si>
    <t>徐O琪</t>
  </si>
  <si>
    <t>228860231</t>
  </si>
  <si>
    <t>初中语文教师</t>
  </si>
  <si>
    <t>胡O利</t>
  </si>
  <si>
    <t>228860237</t>
  </si>
  <si>
    <t>初中英语教师</t>
  </si>
  <si>
    <t>蔡O瑶</t>
  </si>
  <si>
    <t>228860240</t>
  </si>
  <si>
    <t>惠O杰</t>
  </si>
  <si>
    <t>228860238</t>
  </si>
  <si>
    <t>0璐</t>
  </si>
  <si>
    <t>228860244</t>
  </si>
  <si>
    <t>初中政治教师</t>
  </si>
  <si>
    <t>228860254</t>
  </si>
  <si>
    <t>张O烟</t>
  </si>
  <si>
    <t>228860255</t>
  </si>
  <si>
    <t>初中历史教师</t>
  </si>
  <si>
    <t>林O玲</t>
  </si>
  <si>
    <t>228860257</t>
  </si>
  <si>
    <t>初中体育教师</t>
  </si>
  <si>
    <t>0优</t>
  </si>
  <si>
    <t>228860262</t>
  </si>
  <si>
    <t>温O馨</t>
  </si>
  <si>
    <t>228860261</t>
  </si>
  <si>
    <t>备注：综合成绩=笔试成绩40%+面试成绩60%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</si>
</sst>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宋体"/>
      <charset val="134"/>
    </font>
    <font>
      <b/>
      <sz val="16"/>
      <color theme="1"/>
      <name val="宋体"/>
      <charset val="134"/>
    </font>
    <font>
      <b/>
      <sz val="11"/>
      <color theme="1"/>
      <name val="宋体"/>
      <charset val="134"/>
    </font>
    <font>
      <sz val="1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0"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9" fillId="9" borderId="0" applyNumberFormat="0" applyBorder="0" applyAlignment="0" applyProtection="0">
      <alignment vertical="center"/>
    </xf>
    <xf numFmtId="0" fontId="12" fillId="0" borderId="12" applyNumberFormat="0" applyFill="0" applyAlignment="0" applyProtection="0">
      <alignment vertical="center"/>
    </xf>
    <xf numFmtId="0" fontId="9" fillId="10" borderId="0" applyNumberFormat="0" applyBorder="0" applyAlignment="0" applyProtection="0">
      <alignment vertical="center"/>
    </xf>
    <xf numFmtId="0" fontId="18" fillId="11" borderId="13" applyNumberFormat="0" applyAlignment="0" applyProtection="0">
      <alignment vertical="center"/>
    </xf>
    <xf numFmtId="0" fontId="19" fillId="11" borderId="9" applyNumberFormat="0" applyAlignment="0" applyProtection="0">
      <alignment vertical="center"/>
    </xf>
    <xf numFmtId="0" fontId="20" fillId="12" borderId="14"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NumberFormat="1"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NumberFormat="1" applyFont="1" applyBorder="1" applyAlignment="1">
      <alignment horizontal="center" vertical="center"/>
    </xf>
    <xf numFmtId="49" fontId="4"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4" fillId="0" borderId="2" xfId="0" applyNumberFormat="1" applyFont="1" applyFill="1" applyBorder="1" applyAlignment="1" applyProtection="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49" fontId="4" fillId="0" borderId="2" xfId="0" applyNumberFormat="1" applyFont="1" applyFill="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3" fillId="0" borderId="2" xfId="0" applyFont="1" applyBorder="1" applyAlignment="1">
      <alignment horizontal="center" vertical="center"/>
    </xf>
    <xf numFmtId="0" fontId="1" fillId="0" borderId="2" xfId="0" applyNumberFormat="1" applyFont="1" applyFill="1" applyBorder="1" applyAlignment="1">
      <alignment horizontal="center" vertical="center"/>
    </xf>
    <xf numFmtId="0" fontId="5" fillId="0" borderId="2" xfId="0" applyNumberFormat="1" applyFont="1" applyFill="1" applyBorder="1" applyAlignment="1" applyProtection="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2" xfId="0" applyFont="1" applyBorder="1" applyAlignment="1">
      <alignment horizontal="left" vertical="center"/>
    </xf>
    <xf numFmtId="0" fontId="1" fillId="0" borderId="8"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3"/>
  <sheetViews>
    <sheetView tabSelected="1" workbookViewId="0">
      <pane xSplit="1" ySplit="2" topLeftCell="B48" activePane="bottomRight" state="frozen"/>
      <selection/>
      <selection pane="topRight"/>
      <selection pane="bottomLeft"/>
      <selection pane="bottomRight" activeCell="D57" sqref="D57:D58"/>
    </sheetView>
  </sheetViews>
  <sheetFormatPr defaultColWidth="9" defaultRowHeight="13.5"/>
  <cols>
    <col min="1" max="1" width="3.875" style="1" customWidth="1"/>
    <col min="2" max="2" width="5.875" style="2" customWidth="1"/>
    <col min="3" max="3" width="9.25" style="3" customWidth="1"/>
    <col min="4" max="4" width="5" style="4" customWidth="1"/>
    <col min="5" max="5" width="9.625" style="4" customWidth="1"/>
    <col min="6" max="6" width="10.625" style="4" customWidth="1"/>
    <col min="7" max="7" width="8.875" style="4" customWidth="1"/>
    <col min="8" max="10" width="9.625" style="4" customWidth="1"/>
    <col min="11" max="11" width="19.625" style="1" customWidth="1"/>
    <col min="12" max="16384" width="9" style="1"/>
  </cols>
  <sheetData>
    <row r="1" ht="45" customHeight="1" spans="1:11">
      <c r="A1" s="5" t="s">
        <v>0</v>
      </c>
      <c r="B1" s="5"/>
      <c r="C1" s="5"/>
      <c r="D1" s="5"/>
      <c r="E1" s="5"/>
      <c r="F1" s="5"/>
      <c r="G1" s="5"/>
      <c r="H1" s="5"/>
      <c r="I1" s="5"/>
      <c r="J1" s="5"/>
      <c r="K1" s="5"/>
    </row>
    <row r="2" ht="35.1" customHeight="1" spans="1:11">
      <c r="A2" s="6" t="s">
        <v>1</v>
      </c>
      <c r="B2" s="6" t="s">
        <v>2</v>
      </c>
      <c r="C2" s="6" t="s">
        <v>3</v>
      </c>
      <c r="D2" s="7" t="s">
        <v>4</v>
      </c>
      <c r="E2" s="8" t="s">
        <v>5</v>
      </c>
      <c r="F2" s="8" t="s">
        <v>6</v>
      </c>
      <c r="G2" s="8" t="s">
        <v>7</v>
      </c>
      <c r="H2" s="8" t="s">
        <v>8</v>
      </c>
      <c r="I2" s="8" t="s">
        <v>9</v>
      </c>
      <c r="J2" s="8" t="s">
        <v>10</v>
      </c>
      <c r="K2" s="28" t="s">
        <v>11</v>
      </c>
    </row>
    <row r="3" ht="30" customHeight="1" spans="1:11">
      <c r="A3" s="9">
        <v>1</v>
      </c>
      <c r="B3" s="10">
        <v>1</v>
      </c>
      <c r="C3" s="11" t="s">
        <v>12</v>
      </c>
      <c r="D3" s="12">
        <v>13</v>
      </c>
      <c r="E3" s="13" t="s">
        <v>13</v>
      </c>
      <c r="F3" s="14" t="s">
        <v>14</v>
      </c>
      <c r="G3" s="15">
        <v>70.3</v>
      </c>
      <c r="H3" s="16">
        <v>78.9</v>
      </c>
      <c r="I3" s="13">
        <f t="shared" ref="I3:I41" si="0">ROUND(H3*60%+G3*40%,2)</f>
        <v>75.46</v>
      </c>
      <c r="J3" s="13">
        <v>1</v>
      </c>
      <c r="K3" s="16" t="s">
        <v>15</v>
      </c>
    </row>
    <row r="4" ht="30" customHeight="1" spans="1:11">
      <c r="A4" s="9">
        <v>2</v>
      </c>
      <c r="B4" s="10"/>
      <c r="C4" s="17"/>
      <c r="D4" s="18"/>
      <c r="E4" s="13" t="s">
        <v>16</v>
      </c>
      <c r="F4" s="14" t="s">
        <v>17</v>
      </c>
      <c r="G4" s="15">
        <v>72.7</v>
      </c>
      <c r="H4" s="13">
        <v>76.2</v>
      </c>
      <c r="I4" s="13">
        <f t="shared" si="0"/>
        <v>74.8</v>
      </c>
      <c r="J4" s="13">
        <v>2</v>
      </c>
      <c r="K4" s="16" t="s">
        <v>15</v>
      </c>
    </row>
    <row r="5" ht="30" customHeight="1" spans="1:11">
      <c r="A5" s="9">
        <v>3</v>
      </c>
      <c r="B5" s="10"/>
      <c r="C5" s="17"/>
      <c r="D5" s="18"/>
      <c r="E5" s="13" t="s">
        <v>18</v>
      </c>
      <c r="F5" s="14" t="s">
        <v>19</v>
      </c>
      <c r="G5" s="15">
        <v>69.2</v>
      </c>
      <c r="H5" s="16">
        <v>78.34</v>
      </c>
      <c r="I5" s="13">
        <f t="shared" si="0"/>
        <v>74.68</v>
      </c>
      <c r="J5" s="13">
        <v>3</v>
      </c>
      <c r="K5" s="16" t="s">
        <v>15</v>
      </c>
    </row>
    <row r="6" ht="30" customHeight="1" spans="1:11">
      <c r="A6" s="9">
        <v>4</v>
      </c>
      <c r="B6" s="10"/>
      <c r="C6" s="17"/>
      <c r="D6" s="18"/>
      <c r="E6" s="13" t="s">
        <v>20</v>
      </c>
      <c r="F6" s="14" t="s">
        <v>21</v>
      </c>
      <c r="G6" s="15">
        <v>70</v>
      </c>
      <c r="H6" s="16">
        <v>76.96</v>
      </c>
      <c r="I6" s="13">
        <f t="shared" si="0"/>
        <v>74.18</v>
      </c>
      <c r="J6" s="13">
        <v>4</v>
      </c>
      <c r="K6" s="16" t="s">
        <v>15</v>
      </c>
    </row>
    <row r="7" ht="30" customHeight="1" spans="1:11">
      <c r="A7" s="9">
        <v>5</v>
      </c>
      <c r="B7" s="10"/>
      <c r="C7" s="17"/>
      <c r="D7" s="18"/>
      <c r="E7" s="13" t="s">
        <v>22</v>
      </c>
      <c r="F7" s="19" t="s">
        <v>23</v>
      </c>
      <c r="G7" s="15">
        <v>71</v>
      </c>
      <c r="H7" s="13">
        <v>75.62</v>
      </c>
      <c r="I7" s="13">
        <f t="shared" si="0"/>
        <v>73.77</v>
      </c>
      <c r="J7" s="13">
        <v>5</v>
      </c>
      <c r="K7" s="16" t="s">
        <v>15</v>
      </c>
    </row>
    <row r="8" ht="30" customHeight="1" spans="1:11">
      <c r="A8" s="9">
        <v>6</v>
      </c>
      <c r="B8" s="10"/>
      <c r="C8" s="17"/>
      <c r="D8" s="18"/>
      <c r="E8" s="13" t="s">
        <v>24</v>
      </c>
      <c r="F8" s="14" t="s">
        <v>25</v>
      </c>
      <c r="G8" s="15">
        <v>68.5</v>
      </c>
      <c r="H8" s="16">
        <v>76.96</v>
      </c>
      <c r="I8" s="13">
        <f t="shared" si="0"/>
        <v>73.58</v>
      </c>
      <c r="J8" s="13">
        <v>6</v>
      </c>
      <c r="K8" s="16" t="s">
        <v>15</v>
      </c>
    </row>
    <row r="9" ht="30" customHeight="1" spans="1:11">
      <c r="A9" s="9">
        <v>7</v>
      </c>
      <c r="B9" s="10"/>
      <c r="C9" s="17"/>
      <c r="D9" s="18"/>
      <c r="E9" s="13" t="s">
        <v>26</v>
      </c>
      <c r="F9" s="14" t="s">
        <v>27</v>
      </c>
      <c r="G9" s="15">
        <v>70.6</v>
      </c>
      <c r="H9" s="16">
        <v>75.54</v>
      </c>
      <c r="I9" s="13">
        <f t="shared" si="0"/>
        <v>73.56</v>
      </c>
      <c r="J9" s="13">
        <v>7</v>
      </c>
      <c r="K9" s="16" t="s">
        <v>15</v>
      </c>
    </row>
    <row r="10" ht="30" customHeight="1" spans="1:11">
      <c r="A10" s="9">
        <v>8</v>
      </c>
      <c r="B10" s="10"/>
      <c r="C10" s="17"/>
      <c r="D10" s="18"/>
      <c r="E10" s="13" t="s">
        <v>28</v>
      </c>
      <c r="F10" s="14" t="s">
        <v>29</v>
      </c>
      <c r="G10" s="15">
        <v>70.1</v>
      </c>
      <c r="H10" s="16">
        <v>75.74</v>
      </c>
      <c r="I10" s="13">
        <f t="shared" si="0"/>
        <v>73.48</v>
      </c>
      <c r="J10" s="13">
        <v>8</v>
      </c>
      <c r="K10" s="16" t="s">
        <v>15</v>
      </c>
    </row>
    <row r="11" ht="30" customHeight="1" spans="1:11">
      <c r="A11" s="9">
        <v>9</v>
      </c>
      <c r="B11" s="10"/>
      <c r="C11" s="17"/>
      <c r="D11" s="18"/>
      <c r="E11" s="13" t="s">
        <v>30</v>
      </c>
      <c r="F11" s="14" t="s">
        <v>31</v>
      </c>
      <c r="G11" s="15">
        <v>67.5</v>
      </c>
      <c r="H11" s="16">
        <v>77.38</v>
      </c>
      <c r="I11" s="13">
        <f t="shared" si="0"/>
        <v>73.43</v>
      </c>
      <c r="J11" s="13">
        <v>9</v>
      </c>
      <c r="K11" s="16" t="s">
        <v>15</v>
      </c>
    </row>
    <row r="12" ht="30" customHeight="1" spans="1:11">
      <c r="A12" s="9">
        <v>10</v>
      </c>
      <c r="B12" s="10"/>
      <c r="C12" s="17"/>
      <c r="D12" s="18"/>
      <c r="E12" s="13" t="s">
        <v>32</v>
      </c>
      <c r="F12" s="14" t="s">
        <v>33</v>
      </c>
      <c r="G12" s="15">
        <v>67</v>
      </c>
      <c r="H12" s="16">
        <v>77.08</v>
      </c>
      <c r="I12" s="13">
        <f t="shared" si="0"/>
        <v>73.05</v>
      </c>
      <c r="J12" s="13">
        <v>10</v>
      </c>
      <c r="K12" s="16" t="s">
        <v>15</v>
      </c>
    </row>
    <row r="13" ht="30" customHeight="1" spans="1:11">
      <c r="A13" s="9">
        <v>11</v>
      </c>
      <c r="B13" s="10"/>
      <c r="C13" s="17"/>
      <c r="D13" s="18"/>
      <c r="E13" s="13" t="s">
        <v>34</v>
      </c>
      <c r="F13" s="14" t="s">
        <v>35</v>
      </c>
      <c r="G13" s="15">
        <v>67.7</v>
      </c>
      <c r="H13" s="16">
        <v>76.6</v>
      </c>
      <c r="I13" s="13">
        <f t="shared" si="0"/>
        <v>73.04</v>
      </c>
      <c r="J13" s="13">
        <v>11</v>
      </c>
      <c r="K13" s="16" t="s">
        <v>15</v>
      </c>
    </row>
    <row r="14" ht="30" customHeight="1" spans="1:11">
      <c r="A14" s="9">
        <v>12</v>
      </c>
      <c r="B14" s="10"/>
      <c r="C14" s="17"/>
      <c r="D14" s="18"/>
      <c r="E14" s="13" t="s">
        <v>36</v>
      </c>
      <c r="F14" s="14" t="s">
        <v>37</v>
      </c>
      <c r="G14" s="15">
        <v>68.7</v>
      </c>
      <c r="H14" s="16">
        <v>75.68</v>
      </c>
      <c r="I14" s="13">
        <f t="shared" si="0"/>
        <v>72.89</v>
      </c>
      <c r="J14" s="13">
        <v>12</v>
      </c>
      <c r="K14" s="16" t="s">
        <v>15</v>
      </c>
    </row>
    <row r="15" ht="30" customHeight="1" spans="1:11">
      <c r="A15" s="9">
        <v>13</v>
      </c>
      <c r="B15" s="10"/>
      <c r="C15" s="17"/>
      <c r="D15" s="18"/>
      <c r="E15" s="13" t="s">
        <v>38</v>
      </c>
      <c r="F15" s="14" t="s">
        <v>39</v>
      </c>
      <c r="G15" s="15">
        <v>64.3</v>
      </c>
      <c r="H15" s="16">
        <v>78.02</v>
      </c>
      <c r="I15" s="29">
        <f t="shared" si="0"/>
        <v>72.53</v>
      </c>
      <c r="J15" s="29">
        <v>13</v>
      </c>
      <c r="K15" s="16" t="s">
        <v>15</v>
      </c>
    </row>
    <row r="16" ht="30" customHeight="1" spans="1:11">
      <c r="A16" s="9">
        <v>14</v>
      </c>
      <c r="B16" s="10"/>
      <c r="C16" s="17"/>
      <c r="D16" s="18"/>
      <c r="E16" s="13" t="s">
        <v>40</v>
      </c>
      <c r="F16" s="19" t="s">
        <v>41</v>
      </c>
      <c r="G16" s="15">
        <v>70.6</v>
      </c>
      <c r="H16" s="16">
        <v>73.82</v>
      </c>
      <c r="I16" s="29">
        <f t="shared" si="0"/>
        <v>72.53</v>
      </c>
      <c r="J16" s="29">
        <v>13</v>
      </c>
      <c r="K16" s="16"/>
    </row>
    <row r="17" ht="30" customHeight="1" spans="1:11">
      <c r="A17" s="9">
        <v>15</v>
      </c>
      <c r="B17" s="10"/>
      <c r="C17" s="17"/>
      <c r="D17" s="18"/>
      <c r="E17" s="13" t="s">
        <v>42</v>
      </c>
      <c r="F17" s="14" t="s">
        <v>43</v>
      </c>
      <c r="G17" s="15">
        <v>66.5</v>
      </c>
      <c r="H17" s="16">
        <v>75.88</v>
      </c>
      <c r="I17" s="13">
        <f t="shared" si="0"/>
        <v>72.13</v>
      </c>
      <c r="J17" s="13">
        <v>15</v>
      </c>
      <c r="K17" s="16"/>
    </row>
    <row r="18" ht="30" customHeight="1" spans="1:11">
      <c r="A18" s="9">
        <v>16</v>
      </c>
      <c r="B18" s="10"/>
      <c r="C18" s="17"/>
      <c r="D18" s="18"/>
      <c r="E18" s="13" t="s">
        <v>44</v>
      </c>
      <c r="F18" s="14" t="s">
        <v>45</v>
      </c>
      <c r="G18" s="15">
        <v>66.9</v>
      </c>
      <c r="H18" s="16">
        <v>75.48</v>
      </c>
      <c r="I18" s="13">
        <f t="shared" si="0"/>
        <v>72.05</v>
      </c>
      <c r="J18" s="13">
        <v>16</v>
      </c>
      <c r="K18" s="16"/>
    </row>
    <row r="19" ht="30" customHeight="1" spans="1:11">
      <c r="A19" s="9">
        <v>17</v>
      </c>
      <c r="B19" s="10"/>
      <c r="C19" s="17"/>
      <c r="D19" s="18"/>
      <c r="E19" s="13" t="s">
        <v>46</v>
      </c>
      <c r="F19" s="14" t="s">
        <v>47</v>
      </c>
      <c r="G19" s="15">
        <v>63.7</v>
      </c>
      <c r="H19" s="16">
        <v>76.88</v>
      </c>
      <c r="I19" s="13">
        <f t="shared" si="0"/>
        <v>71.61</v>
      </c>
      <c r="J19" s="13">
        <v>17</v>
      </c>
      <c r="K19" s="16"/>
    </row>
    <row r="20" ht="30" customHeight="1" spans="1:11">
      <c r="A20" s="9">
        <v>18</v>
      </c>
      <c r="B20" s="10"/>
      <c r="C20" s="17"/>
      <c r="D20" s="18"/>
      <c r="E20" s="13" t="s">
        <v>48</v>
      </c>
      <c r="F20" s="14" t="s">
        <v>49</v>
      </c>
      <c r="G20" s="15">
        <v>65.4</v>
      </c>
      <c r="H20" s="16">
        <v>75.2</v>
      </c>
      <c r="I20" s="13">
        <f t="shared" si="0"/>
        <v>71.28</v>
      </c>
      <c r="J20" s="13">
        <v>18</v>
      </c>
      <c r="K20" s="16"/>
    </row>
    <row r="21" ht="30" customHeight="1" spans="1:11">
      <c r="A21" s="9">
        <v>19</v>
      </c>
      <c r="B21" s="10"/>
      <c r="C21" s="17"/>
      <c r="D21" s="18"/>
      <c r="E21" s="13" t="s">
        <v>50</v>
      </c>
      <c r="F21" s="14" t="s">
        <v>51</v>
      </c>
      <c r="G21" s="15">
        <v>60.9</v>
      </c>
      <c r="H21" s="16">
        <v>78.16</v>
      </c>
      <c r="I21" s="13">
        <f t="shared" si="0"/>
        <v>71.26</v>
      </c>
      <c r="J21" s="13">
        <v>19</v>
      </c>
      <c r="K21" s="16"/>
    </row>
    <row r="22" ht="30" customHeight="1" spans="1:11">
      <c r="A22" s="9">
        <v>20</v>
      </c>
      <c r="B22" s="10"/>
      <c r="C22" s="17"/>
      <c r="D22" s="18"/>
      <c r="E22" s="9" t="s">
        <v>52</v>
      </c>
      <c r="F22" s="14" t="s">
        <v>53</v>
      </c>
      <c r="G22" s="15">
        <v>65.2</v>
      </c>
      <c r="H22" s="16">
        <v>75.3</v>
      </c>
      <c r="I22" s="13">
        <f t="shared" si="0"/>
        <v>71.26</v>
      </c>
      <c r="J22" s="13">
        <v>19</v>
      </c>
      <c r="K22" s="16"/>
    </row>
    <row r="23" ht="30" customHeight="1" spans="1:11">
      <c r="A23" s="9">
        <v>21</v>
      </c>
      <c r="B23" s="10"/>
      <c r="C23" s="17"/>
      <c r="D23" s="18"/>
      <c r="E23" s="9" t="s">
        <v>54</v>
      </c>
      <c r="F23" s="14" t="s">
        <v>55</v>
      </c>
      <c r="G23" s="15">
        <v>66.1</v>
      </c>
      <c r="H23" s="16">
        <v>74.66</v>
      </c>
      <c r="I23" s="13">
        <f t="shared" si="0"/>
        <v>71.24</v>
      </c>
      <c r="J23" s="13">
        <v>21</v>
      </c>
      <c r="K23" s="16"/>
    </row>
    <row r="24" ht="30" customHeight="1" spans="1:11">
      <c r="A24" s="9">
        <v>22</v>
      </c>
      <c r="B24" s="10"/>
      <c r="C24" s="17"/>
      <c r="D24" s="18"/>
      <c r="E24" s="13" t="s">
        <v>56</v>
      </c>
      <c r="F24" s="14" t="s">
        <v>57</v>
      </c>
      <c r="G24" s="15">
        <v>64.7</v>
      </c>
      <c r="H24" s="16">
        <v>75.5</v>
      </c>
      <c r="I24" s="13">
        <f t="shared" si="0"/>
        <v>71.18</v>
      </c>
      <c r="J24" s="13">
        <v>22</v>
      </c>
      <c r="K24" s="16"/>
    </row>
    <row r="25" ht="30" customHeight="1" spans="1:11">
      <c r="A25" s="9">
        <v>23</v>
      </c>
      <c r="B25" s="10"/>
      <c r="C25" s="17"/>
      <c r="D25" s="18"/>
      <c r="E25" s="13" t="s">
        <v>58</v>
      </c>
      <c r="F25" s="14" t="s">
        <v>59</v>
      </c>
      <c r="G25" s="15">
        <v>64.4</v>
      </c>
      <c r="H25" s="16">
        <v>75.4</v>
      </c>
      <c r="I25" s="13">
        <f t="shared" si="0"/>
        <v>71</v>
      </c>
      <c r="J25" s="13">
        <v>23</v>
      </c>
      <c r="K25" s="9"/>
    </row>
    <row r="26" ht="30" customHeight="1" spans="1:11">
      <c r="A26" s="9">
        <v>24</v>
      </c>
      <c r="B26" s="10"/>
      <c r="C26" s="17"/>
      <c r="D26" s="18"/>
      <c r="E26" s="13" t="s">
        <v>60</v>
      </c>
      <c r="F26" s="14" t="s">
        <v>61</v>
      </c>
      <c r="G26" s="15">
        <v>61</v>
      </c>
      <c r="H26" s="16">
        <v>76.8</v>
      </c>
      <c r="I26" s="13">
        <f t="shared" si="0"/>
        <v>70.48</v>
      </c>
      <c r="J26" s="13">
        <v>24</v>
      </c>
      <c r="K26" s="16"/>
    </row>
    <row r="27" ht="30" customHeight="1" spans="1:11">
      <c r="A27" s="9">
        <v>25</v>
      </c>
      <c r="B27" s="10"/>
      <c r="C27" s="17"/>
      <c r="D27" s="18"/>
      <c r="E27" s="13" t="s">
        <v>62</v>
      </c>
      <c r="F27" s="14" t="s">
        <v>63</v>
      </c>
      <c r="G27" s="15">
        <v>60.3</v>
      </c>
      <c r="H27" s="16">
        <v>76.38</v>
      </c>
      <c r="I27" s="13">
        <f t="shared" si="0"/>
        <v>69.95</v>
      </c>
      <c r="J27" s="13">
        <v>25</v>
      </c>
      <c r="K27" s="16"/>
    </row>
    <row r="28" ht="30" customHeight="1" spans="1:11">
      <c r="A28" s="9">
        <v>26</v>
      </c>
      <c r="B28" s="10"/>
      <c r="C28" s="17"/>
      <c r="D28" s="18"/>
      <c r="E28" s="13" t="s">
        <v>64</v>
      </c>
      <c r="F28" s="14" t="s">
        <v>65</v>
      </c>
      <c r="G28" s="15">
        <v>62.5</v>
      </c>
      <c r="H28" s="16">
        <v>74.52</v>
      </c>
      <c r="I28" s="13">
        <f t="shared" si="0"/>
        <v>69.71</v>
      </c>
      <c r="J28" s="13">
        <v>26</v>
      </c>
      <c r="K28" s="16"/>
    </row>
    <row r="29" ht="30" customHeight="1" spans="1:11">
      <c r="A29" s="9">
        <v>27</v>
      </c>
      <c r="B29" s="10"/>
      <c r="C29" s="17"/>
      <c r="D29" s="18"/>
      <c r="E29" s="13" t="s">
        <v>66</v>
      </c>
      <c r="F29" s="14" t="s">
        <v>67</v>
      </c>
      <c r="G29" s="15">
        <v>63.4</v>
      </c>
      <c r="H29" s="16">
        <v>73.8</v>
      </c>
      <c r="I29" s="13">
        <f t="shared" si="0"/>
        <v>69.64</v>
      </c>
      <c r="J29" s="13">
        <v>27</v>
      </c>
      <c r="K29" s="16"/>
    </row>
    <row r="30" ht="30" customHeight="1" spans="1:11">
      <c r="A30" s="9">
        <v>28</v>
      </c>
      <c r="B30" s="10"/>
      <c r="C30" s="17"/>
      <c r="D30" s="18"/>
      <c r="E30" s="13" t="s">
        <v>68</v>
      </c>
      <c r="F30" s="14" t="s">
        <v>69</v>
      </c>
      <c r="G30" s="15">
        <v>62.5</v>
      </c>
      <c r="H30" s="16">
        <v>73.9</v>
      </c>
      <c r="I30" s="13">
        <f t="shared" si="0"/>
        <v>69.34</v>
      </c>
      <c r="J30" s="13">
        <v>28</v>
      </c>
      <c r="K30" s="16"/>
    </row>
    <row r="31" ht="30" customHeight="1" spans="1:11">
      <c r="A31" s="9">
        <v>29</v>
      </c>
      <c r="B31" s="10"/>
      <c r="C31" s="17"/>
      <c r="D31" s="18"/>
      <c r="E31" s="13" t="s">
        <v>70</v>
      </c>
      <c r="F31" s="14" t="s">
        <v>71</v>
      </c>
      <c r="G31" s="15">
        <v>61.6</v>
      </c>
      <c r="H31" s="16">
        <v>73.84</v>
      </c>
      <c r="I31" s="13">
        <f t="shared" si="0"/>
        <v>68.94</v>
      </c>
      <c r="J31" s="13">
        <v>29</v>
      </c>
      <c r="K31" s="16"/>
    </row>
    <row r="32" ht="30" customHeight="1" spans="1:11">
      <c r="A32" s="9">
        <v>30</v>
      </c>
      <c r="B32" s="10"/>
      <c r="C32" s="17"/>
      <c r="D32" s="18"/>
      <c r="E32" s="13" t="s">
        <v>72</v>
      </c>
      <c r="F32" s="14" t="s">
        <v>73</v>
      </c>
      <c r="G32" s="15">
        <v>60.7</v>
      </c>
      <c r="H32" s="16">
        <v>74.22</v>
      </c>
      <c r="I32" s="13">
        <f t="shared" si="0"/>
        <v>68.81</v>
      </c>
      <c r="J32" s="13">
        <v>30</v>
      </c>
      <c r="K32" s="9"/>
    </row>
    <row r="33" ht="30" customHeight="1" spans="1:11">
      <c r="A33" s="9">
        <v>31</v>
      </c>
      <c r="B33" s="10"/>
      <c r="C33" s="17"/>
      <c r="D33" s="18"/>
      <c r="E33" s="13" t="s">
        <v>74</v>
      </c>
      <c r="F33" s="19" t="s">
        <v>75</v>
      </c>
      <c r="G33" s="15">
        <v>59.5</v>
      </c>
      <c r="H33" s="16">
        <v>74.98</v>
      </c>
      <c r="I33" s="13">
        <f t="shared" si="0"/>
        <v>68.79</v>
      </c>
      <c r="J33" s="13">
        <v>31</v>
      </c>
      <c r="K33" s="9"/>
    </row>
    <row r="34" ht="30" customHeight="1" spans="1:11">
      <c r="A34" s="9">
        <v>32</v>
      </c>
      <c r="B34" s="10"/>
      <c r="C34" s="17"/>
      <c r="D34" s="18"/>
      <c r="E34" s="13" t="s">
        <v>76</v>
      </c>
      <c r="F34" s="14" t="s">
        <v>77</v>
      </c>
      <c r="G34" s="15">
        <v>65.7</v>
      </c>
      <c r="H34" s="16">
        <v>70.84</v>
      </c>
      <c r="I34" s="13">
        <f t="shared" si="0"/>
        <v>68.78</v>
      </c>
      <c r="J34" s="13">
        <v>32</v>
      </c>
      <c r="K34" s="9"/>
    </row>
    <row r="35" ht="30" customHeight="1" spans="1:11">
      <c r="A35" s="9">
        <v>33</v>
      </c>
      <c r="B35" s="10"/>
      <c r="C35" s="17"/>
      <c r="D35" s="18"/>
      <c r="E35" s="13" t="s">
        <v>78</v>
      </c>
      <c r="F35" s="14" t="s">
        <v>79</v>
      </c>
      <c r="G35" s="15">
        <v>58.7</v>
      </c>
      <c r="H35" s="16">
        <v>75.32</v>
      </c>
      <c r="I35" s="13">
        <f t="shared" si="0"/>
        <v>68.67</v>
      </c>
      <c r="J35" s="13">
        <v>33</v>
      </c>
      <c r="K35" s="9"/>
    </row>
    <row r="36" ht="30" customHeight="1" spans="1:11">
      <c r="A36" s="9">
        <v>34</v>
      </c>
      <c r="B36" s="10"/>
      <c r="C36" s="17"/>
      <c r="D36" s="18"/>
      <c r="E36" s="13" t="s">
        <v>80</v>
      </c>
      <c r="F36" s="14" t="s">
        <v>81</v>
      </c>
      <c r="G36" s="15">
        <v>58.5</v>
      </c>
      <c r="H36" s="16">
        <v>74.9</v>
      </c>
      <c r="I36" s="13">
        <f t="shared" si="0"/>
        <v>68.34</v>
      </c>
      <c r="J36" s="13">
        <v>34</v>
      </c>
      <c r="K36" s="9"/>
    </row>
    <row r="37" ht="30" customHeight="1" spans="1:11">
      <c r="A37" s="9">
        <v>35</v>
      </c>
      <c r="B37" s="10"/>
      <c r="C37" s="17"/>
      <c r="D37" s="18"/>
      <c r="E37" s="13" t="s">
        <v>82</v>
      </c>
      <c r="F37" s="14" t="s">
        <v>83</v>
      </c>
      <c r="G37" s="15">
        <v>58.4</v>
      </c>
      <c r="H37" s="16">
        <v>74.62</v>
      </c>
      <c r="I37" s="13">
        <f t="shared" si="0"/>
        <v>68.13</v>
      </c>
      <c r="J37" s="13">
        <v>35</v>
      </c>
      <c r="K37" s="9"/>
    </row>
    <row r="38" ht="30" customHeight="1" spans="1:11">
      <c r="A38" s="9">
        <v>36</v>
      </c>
      <c r="B38" s="10"/>
      <c r="C38" s="17"/>
      <c r="D38" s="18"/>
      <c r="E38" s="9" t="s">
        <v>84</v>
      </c>
      <c r="F38" s="14" t="s">
        <v>85</v>
      </c>
      <c r="G38" s="15">
        <v>59.1</v>
      </c>
      <c r="H38" s="16">
        <v>73.94</v>
      </c>
      <c r="I38" s="13">
        <f t="shared" si="0"/>
        <v>68</v>
      </c>
      <c r="J38" s="13">
        <v>36</v>
      </c>
      <c r="K38" s="9"/>
    </row>
    <row r="39" ht="30" customHeight="1" spans="1:11">
      <c r="A39" s="9">
        <v>37</v>
      </c>
      <c r="B39" s="10"/>
      <c r="C39" s="17"/>
      <c r="D39" s="18"/>
      <c r="E39" s="13" t="s">
        <v>86</v>
      </c>
      <c r="F39" s="14" t="s">
        <v>87</v>
      </c>
      <c r="G39" s="15">
        <v>59.2</v>
      </c>
      <c r="H39" s="16">
        <v>73.8</v>
      </c>
      <c r="I39" s="13">
        <f t="shared" si="0"/>
        <v>67.96</v>
      </c>
      <c r="J39" s="13">
        <v>37</v>
      </c>
      <c r="K39" s="9"/>
    </row>
    <row r="40" ht="30" customHeight="1" spans="1:11">
      <c r="A40" s="9">
        <v>38</v>
      </c>
      <c r="B40" s="10"/>
      <c r="C40" s="17"/>
      <c r="D40" s="18"/>
      <c r="E40" s="13" t="s">
        <v>88</v>
      </c>
      <c r="F40" s="14" t="s">
        <v>89</v>
      </c>
      <c r="G40" s="15">
        <v>61.3</v>
      </c>
      <c r="H40" s="16">
        <v>71.3</v>
      </c>
      <c r="I40" s="13">
        <f t="shared" si="0"/>
        <v>67.3</v>
      </c>
      <c r="J40" s="13">
        <v>38</v>
      </c>
      <c r="K40" s="9"/>
    </row>
    <row r="41" ht="30" customHeight="1" spans="1:11">
      <c r="A41" s="9">
        <v>39</v>
      </c>
      <c r="B41" s="10"/>
      <c r="C41" s="17"/>
      <c r="D41" s="18"/>
      <c r="E41" s="13" t="s">
        <v>90</v>
      </c>
      <c r="F41" s="19" t="s">
        <v>91</v>
      </c>
      <c r="G41" s="15">
        <v>58.7</v>
      </c>
      <c r="H41" s="16">
        <v>60.6</v>
      </c>
      <c r="I41" s="13">
        <f t="shared" si="0"/>
        <v>59.84</v>
      </c>
      <c r="J41" s="13">
        <v>39</v>
      </c>
      <c r="K41" s="30" t="s">
        <v>92</v>
      </c>
    </row>
    <row r="42" ht="30" customHeight="1" spans="1:11">
      <c r="A42" s="9">
        <v>40</v>
      </c>
      <c r="B42" s="10"/>
      <c r="C42" s="20"/>
      <c r="D42" s="21"/>
      <c r="E42" s="13" t="s">
        <v>93</v>
      </c>
      <c r="F42" s="14" t="s">
        <v>94</v>
      </c>
      <c r="G42" s="15">
        <v>58.4</v>
      </c>
      <c r="H42" s="16" t="s">
        <v>95</v>
      </c>
      <c r="I42" s="16" t="s">
        <v>95</v>
      </c>
      <c r="J42" s="16" t="s">
        <v>95</v>
      </c>
      <c r="K42" s="16" t="s">
        <v>96</v>
      </c>
    </row>
    <row r="43" ht="30" customHeight="1" spans="1:11">
      <c r="A43" s="9">
        <v>41</v>
      </c>
      <c r="B43" s="9">
        <v>2</v>
      </c>
      <c r="C43" s="14" t="s">
        <v>97</v>
      </c>
      <c r="D43" s="22">
        <v>13</v>
      </c>
      <c r="E43" s="13" t="s">
        <v>98</v>
      </c>
      <c r="F43" s="15" t="s">
        <v>99</v>
      </c>
      <c r="G43" s="15">
        <v>56.56</v>
      </c>
      <c r="H43" s="16">
        <v>85.4</v>
      </c>
      <c r="I43" s="13">
        <f t="shared" ref="I43:I49" si="1">ROUND(H43*60%+G43*40%,2)</f>
        <v>73.86</v>
      </c>
      <c r="J43" s="16">
        <v>1</v>
      </c>
      <c r="K43" s="16" t="s">
        <v>15</v>
      </c>
    </row>
    <row r="44" ht="30" customHeight="1" spans="1:11">
      <c r="A44" s="9">
        <v>42</v>
      </c>
      <c r="B44" s="9"/>
      <c r="C44" s="14"/>
      <c r="D44" s="23"/>
      <c r="E44" s="13" t="s">
        <v>100</v>
      </c>
      <c r="F44" s="14" t="s">
        <v>101</v>
      </c>
      <c r="G44" s="15">
        <v>61.84</v>
      </c>
      <c r="H44" s="16">
        <v>80.8</v>
      </c>
      <c r="I44" s="13">
        <f t="shared" si="1"/>
        <v>73.22</v>
      </c>
      <c r="J44" s="16">
        <v>2</v>
      </c>
      <c r="K44" s="16" t="s">
        <v>15</v>
      </c>
    </row>
    <row r="45" ht="30" customHeight="1" spans="1:11">
      <c r="A45" s="9">
        <v>43</v>
      </c>
      <c r="B45" s="9"/>
      <c r="C45" s="14"/>
      <c r="D45" s="23"/>
      <c r="E45" s="13" t="s">
        <v>102</v>
      </c>
      <c r="F45" s="14" t="s">
        <v>103</v>
      </c>
      <c r="G45" s="15">
        <v>54.04</v>
      </c>
      <c r="H45" s="16">
        <v>85.2</v>
      </c>
      <c r="I45" s="13">
        <f t="shared" si="1"/>
        <v>72.74</v>
      </c>
      <c r="J45" s="16">
        <v>3</v>
      </c>
      <c r="K45" s="16" t="s">
        <v>15</v>
      </c>
    </row>
    <row r="46" ht="30" customHeight="1" spans="1:11">
      <c r="A46" s="9">
        <v>44</v>
      </c>
      <c r="B46" s="9"/>
      <c r="C46" s="14"/>
      <c r="D46" s="23"/>
      <c r="E46" s="13" t="s">
        <v>104</v>
      </c>
      <c r="F46" s="14" t="s">
        <v>105</v>
      </c>
      <c r="G46" s="15">
        <v>51.34</v>
      </c>
      <c r="H46" s="16">
        <v>85.8</v>
      </c>
      <c r="I46" s="13">
        <f t="shared" si="1"/>
        <v>72.02</v>
      </c>
      <c r="J46" s="16">
        <v>4</v>
      </c>
      <c r="K46" s="16" t="s">
        <v>15</v>
      </c>
    </row>
    <row r="47" ht="30" customHeight="1" spans="1:11">
      <c r="A47" s="9">
        <v>45</v>
      </c>
      <c r="B47" s="9"/>
      <c r="C47" s="14"/>
      <c r="D47" s="23"/>
      <c r="E47" s="13" t="s">
        <v>106</v>
      </c>
      <c r="F47" s="14" t="s">
        <v>107</v>
      </c>
      <c r="G47" s="15">
        <v>50.58</v>
      </c>
      <c r="H47" s="16">
        <v>84.8</v>
      </c>
      <c r="I47" s="13">
        <f t="shared" si="1"/>
        <v>71.11</v>
      </c>
      <c r="J47" s="16">
        <v>5</v>
      </c>
      <c r="K47" s="16" t="s">
        <v>15</v>
      </c>
    </row>
    <row r="48" ht="30" customHeight="1" spans="1:11">
      <c r="A48" s="9">
        <v>46</v>
      </c>
      <c r="B48" s="9"/>
      <c r="C48" s="14"/>
      <c r="D48" s="23"/>
      <c r="E48" s="13" t="s">
        <v>108</v>
      </c>
      <c r="F48" s="15" t="s">
        <v>109</v>
      </c>
      <c r="G48" s="15">
        <v>55.74</v>
      </c>
      <c r="H48" s="16">
        <v>77.4</v>
      </c>
      <c r="I48" s="13">
        <f t="shared" si="1"/>
        <v>68.74</v>
      </c>
      <c r="J48" s="16">
        <v>6</v>
      </c>
      <c r="K48" s="16" t="s">
        <v>15</v>
      </c>
    </row>
    <row r="49" ht="30" customHeight="1" spans="1:11">
      <c r="A49" s="9">
        <v>47</v>
      </c>
      <c r="B49" s="9"/>
      <c r="C49" s="14"/>
      <c r="D49" s="23"/>
      <c r="E49" s="13" t="s">
        <v>110</v>
      </c>
      <c r="F49" s="14" t="s">
        <v>111</v>
      </c>
      <c r="G49" s="15">
        <v>55.28</v>
      </c>
      <c r="H49" s="16">
        <v>70.4</v>
      </c>
      <c r="I49" s="13">
        <f t="shared" si="1"/>
        <v>64.35</v>
      </c>
      <c r="J49" s="16">
        <v>7</v>
      </c>
      <c r="K49" s="16" t="s">
        <v>15</v>
      </c>
    </row>
    <row r="50" ht="30" customHeight="1" spans="1:11">
      <c r="A50" s="9">
        <v>48</v>
      </c>
      <c r="B50" s="9"/>
      <c r="C50" s="14"/>
      <c r="D50" s="24"/>
      <c r="E50" s="13" t="s">
        <v>112</v>
      </c>
      <c r="F50" s="14" t="s">
        <v>113</v>
      </c>
      <c r="G50" s="15">
        <v>56.06</v>
      </c>
      <c r="H50" s="16" t="s">
        <v>95</v>
      </c>
      <c r="I50" s="16" t="s">
        <v>95</v>
      </c>
      <c r="J50" s="16" t="s">
        <v>95</v>
      </c>
      <c r="K50" s="16" t="s">
        <v>96</v>
      </c>
    </row>
    <row r="51" ht="30" customHeight="1" spans="1:11">
      <c r="A51" s="9">
        <v>49</v>
      </c>
      <c r="B51" s="9">
        <v>3</v>
      </c>
      <c r="C51" s="14" t="s">
        <v>114</v>
      </c>
      <c r="D51" s="14" t="s">
        <v>115</v>
      </c>
      <c r="E51" s="13" t="s">
        <v>116</v>
      </c>
      <c r="F51" s="14" t="s">
        <v>117</v>
      </c>
      <c r="G51" s="15">
        <v>62.26</v>
      </c>
      <c r="H51" s="16">
        <v>77.4</v>
      </c>
      <c r="I51" s="13">
        <f t="shared" ref="I51:I78" si="2">ROUND(H51*60%+G51*40%,2)</f>
        <v>71.34</v>
      </c>
      <c r="J51" s="16">
        <v>1</v>
      </c>
      <c r="K51" s="16" t="s">
        <v>15</v>
      </c>
    </row>
    <row r="52" ht="30" customHeight="1" spans="1:11">
      <c r="A52" s="9">
        <v>50</v>
      </c>
      <c r="B52" s="9">
        <v>4</v>
      </c>
      <c r="C52" s="14" t="s">
        <v>118</v>
      </c>
      <c r="D52" s="25" t="s">
        <v>119</v>
      </c>
      <c r="E52" s="13" t="s">
        <v>120</v>
      </c>
      <c r="F52" s="14" t="s">
        <v>121</v>
      </c>
      <c r="G52" s="15">
        <v>68.72</v>
      </c>
      <c r="H52" s="16">
        <v>85.08</v>
      </c>
      <c r="I52" s="13">
        <f t="shared" si="2"/>
        <v>78.54</v>
      </c>
      <c r="J52" s="16">
        <v>1</v>
      </c>
      <c r="K52" s="16" t="s">
        <v>15</v>
      </c>
    </row>
    <row r="53" ht="30" customHeight="1" spans="1:11">
      <c r="A53" s="9">
        <v>51</v>
      </c>
      <c r="B53" s="9"/>
      <c r="C53" s="14"/>
      <c r="D53" s="26"/>
      <c r="E53" s="13" t="s">
        <v>122</v>
      </c>
      <c r="F53" s="14" t="s">
        <v>123</v>
      </c>
      <c r="G53" s="15">
        <v>64.38</v>
      </c>
      <c r="H53" s="16">
        <v>83.36</v>
      </c>
      <c r="I53" s="13">
        <f t="shared" si="2"/>
        <v>75.77</v>
      </c>
      <c r="J53" s="16">
        <v>2</v>
      </c>
      <c r="K53" s="16" t="s">
        <v>15</v>
      </c>
    </row>
    <row r="54" ht="30" customHeight="1" spans="1:11">
      <c r="A54" s="9">
        <v>52</v>
      </c>
      <c r="B54" s="9"/>
      <c r="C54" s="14"/>
      <c r="D54" s="27"/>
      <c r="E54" s="13" t="s">
        <v>124</v>
      </c>
      <c r="F54" s="14" t="s">
        <v>125</v>
      </c>
      <c r="G54" s="15">
        <v>63.06</v>
      </c>
      <c r="H54" s="16">
        <v>70.1</v>
      </c>
      <c r="I54" s="13">
        <f t="shared" si="2"/>
        <v>67.28</v>
      </c>
      <c r="J54" s="16">
        <v>3</v>
      </c>
      <c r="K54" s="16" t="s">
        <v>15</v>
      </c>
    </row>
    <row r="55" ht="30" customHeight="1" spans="1:11">
      <c r="A55" s="9">
        <v>53</v>
      </c>
      <c r="B55" s="9">
        <v>5</v>
      </c>
      <c r="C55" s="14" t="s">
        <v>126</v>
      </c>
      <c r="D55" s="25" t="s">
        <v>119</v>
      </c>
      <c r="E55" s="13" t="s">
        <v>127</v>
      </c>
      <c r="F55" s="14" t="s">
        <v>128</v>
      </c>
      <c r="G55" s="15">
        <v>71.08</v>
      </c>
      <c r="H55" s="16">
        <v>85.42</v>
      </c>
      <c r="I55" s="13">
        <f t="shared" si="2"/>
        <v>79.68</v>
      </c>
      <c r="J55" s="16">
        <v>1</v>
      </c>
      <c r="K55" s="16" t="s">
        <v>15</v>
      </c>
    </row>
    <row r="56" ht="30" customHeight="1" spans="1:11">
      <c r="A56" s="9">
        <v>54</v>
      </c>
      <c r="B56" s="9"/>
      <c r="C56" s="14"/>
      <c r="D56" s="27"/>
      <c r="E56" s="13" t="s">
        <v>129</v>
      </c>
      <c r="F56" s="14" t="s">
        <v>130</v>
      </c>
      <c r="G56" s="15">
        <v>61.88</v>
      </c>
      <c r="H56" s="16">
        <v>82.96</v>
      </c>
      <c r="I56" s="13">
        <f t="shared" si="2"/>
        <v>74.53</v>
      </c>
      <c r="J56" s="16">
        <v>2</v>
      </c>
      <c r="K56" s="16" t="s">
        <v>15</v>
      </c>
    </row>
    <row r="57" ht="30" customHeight="1" spans="1:11">
      <c r="A57" s="9">
        <v>55</v>
      </c>
      <c r="B57" s="9">
        <v>6</v>
      </c>
      <c r="C57" s="14" t="s">
        <v>131</v>
      </c>
      <c r="D57" s="25" t="s">
        <v>119</v>
      </c>
      <c r="E57" s="13" t="s">
        <v>132</v>
      </c>
      <c r="F57" s="14" t="s">
        <v>133</v>
      </c>
      <c r="G57" s="15">
        <v>55.86</v>
      </c>
      <c r="H57" s="16">
        <v>83.54</v>
      </c>
      <c r="I57" s="13">
        <f t="shared" si="2"/>
        <v>72.47</v>
      </c>
      <c r="J57" s="16">
        <v>1</v>
      </c>
      <c r="K57" s="16" t="s">
        <v>15</v>
      </c>
    </row>
    <row r="58" ht="30" customHeight="1" spans="1:11">
      <c r="A58" s="9">
        <v>56</v>
      </c>
      <c r="B58" s="9"/>
      <c r="C58" s="14"/>
      <c r="D58" s="27"/>
      <c r="E58" s="13" t="s">
        <v>134</v>
      </c>
      <c r="F58" s="14" t="s">
        <v>135</v>
      </c>
      <c r="G58" s="15">
        <v>57.38</v>
      </c>
      <c r="H58" s="16">
        <v>78.58</v>
      </c>
      <c r="I58" s="13">
        <f t="shared" si="2"/>
        <v>70.1</v>
      </c>
      <c r="J58" s="16">
        <v>2</v>
      </c>
      <c r="K58" s="16" t="s">
        <v>15</v>
      </c>
    </row>
    <row r="59" ht="30" customHeight="1" spans="1:11">
      <c r="A59" s="9">
        <v>57</v>
      </c>
      <c r="B59" s="10">
        <v>8</v>
      </c>
      <c r="C59" s="14" t="s">
        <v>136</v>
      </c>
      <c r="D59" s="14" t="s">
        <v>137</v>
      </c>
      <c r="E59" s="13" t="s">
        <v>138</v>
      </c>
      <c r="F59" s="14" t="s">
        <v>139</v>
      </c>
      <c r="G59" s="15">
        <v>55.1</v>
      </c>
      <c r="H59" s="16">
        <v>70.4</v>
      </c>
      <c r="I59" s="13">
        <f t="shared" si="2"/>
        <v>64.28</v>
      </c>
      <c r="J59" s="16">
        <v>1</v>
      </c>
      <c r="K59" s="16" t="s">
        <v>15</v>
      </c>
    </row>
    <row r="60" ht="30" customHeight="1" spans="1:11">
      <c r="A60" s="9">
        <v>58</v>
      </c>
      <c r="B60" s="10">
        <v>9</v>
      </c>
      <c r="C60" s="14" t="s">
        <v>140</v>
      </c>
      <c r="D60" s="14" t="s">
        <v>141</v>
      </c>
      <c r="E60" s="13" t="s">
        <v>142</v>
      </c>
      <c r="F60" s="14" t="s">
        <v>143</v>
      </c>
      <c r="G60" s="15">
        <v>56.04</v>
      </c>
      <c r="H60" s="16">
        <v>81.66</v>
      </c>
      <c r="I60" s="13">
        <f t="shared" si="2"/>
        <v>71.41</v>
      </c>
      <c r="J60" s="16">
        <v>1</v>
      </c>
      <c r="K60" s="16" t="s">
        <v>15</v>
      </c>
    </row>
    <row r="61" ht="30" customHeight="1" spans="1:11">
      <c r="A61" s="9">
        <v>59</v>
      </c>
      <c r="B61" s="9">
        <v>10</v>
      </c>
      <c r="C61" s="14" t="s">
        <v>144</v>
      </c>
      <c r="D61" s="25" t="s">
        <v>145</v>
      </c>
      <c r="E61" s="13" t="s">
        <v>146</v>
      </c>
      <c r="F61" s="14" t="s">
        <v>147</v>
      </c>
      <c r="G61" s="15">
        <v>88.14</v>
      </c>
      <c r="H61" s="16">
        <v>83.58</v>
      </c>
      <c r="I61" s="13">
        <f t="shared" si="2"/>
        <v>85.4</v>
      </c>
      <c r="J61" s="16">
        <v>1</v>
      </c>
      <c r="K61" s="16" t="s">
        <v>15</v>
      </c>
    </row>
    <row r="62" ht="30" customHeight="1" spans="1:11">
      <c r="A62" s="9">
        <v>60</v>
      </c>
      <c r="B62" s="9"/>
      <c r="C62" s="14"/>
      <c r="D62" s="26"/>
      <c r="E62" s="13" t="s">
        <v>148</v>
      </c>
      <c r="F62" s="14" t="s">
        <v>149</v>
      </c>
      <c r="G62" s="15">
        <v>85.44</v>
      </c>
      <c r="H62" s="16">
        <v>85.16</v>
      </c>
      <c r="I62" s="13">
        <f t="shared" si="2"/>
        <v>85.27</v>
      </c>
      <c r="J62" s="16">
        <v>2</v>
      </c>
      <c r="K62" s="9"/>
    </row>
    <row r="63" ht="30" customHeight="1" spans="1:11">
      <c r="A63" s="9">
        <v>61</v>
      </c>
      <c r="B63" s="9"/>
      <c r="C63" s="14"/>
      <c r="D63" s="27"/>
      <c r="E63" s="13" t="s">
        <v>150</v>
      </c>
      <c r="F63" s="15" t="s">
        <v>151</v>
      </c>
      <c r="G63" s="15">
        <v>87.02</v>
      </c>
      <c r="H63" s="16">
        <v>78.9</v>
      </c>
      <c r="I63" s="13">
        <f t="shared" si="2"/>
        <v>82.15</v>
      </c>
      <c r="J63" s="16">
        <v>3</v>
      </c>
      <c r="K63" s="9"/>
    </row>
    <row r="64" ht="30" customHeight="1" spans="1:11">
      <c r="A64" s="9">
        <v>62</v>
      </c>
      <c r="B64" s="9">
        <v>11</v>
      </c>
      <c r="C64" s="14" t="s">
        <v>152</v>
      </c>
      <c r="D64" s="22">
        <v>6</v>
      </c>
      <c r="E64" s="13" t="s">
        <v>153</v>
      </c>
      <c r="F64" s="15" t="s">
        <v>154</v>
      </c>
      <c r="G64" s="15">
        <v>74.74</v>
      </c>
      <c r="H64" s="16">
        <v>86.6</v>
      </c>
      <c r="I64" s="13">
        <f t="shared" si="2"/>
        <v>81.86</v>
      </c>
      <c r="J64" s="16">
        <v>1</v>
      </c>
      <c r="K64" s="16" t="s">
        <v>15</v>
      </c>
    </row>
    <row r="65" ht="30" customHeight="1" spans="1:11">
      <c r="A65" s="9">
        <v>63</v>
      </c>
      <c r="B65" s="9"/>
      <c r="C65" s="14"/>
      <c r="D65" s="23"/>
      <c r="E65" s="15" t="s">
        <v>155</v>
      </c>
      <c r="F65" s="15" t="s">
        <v>156</v>
      </c>
      <c r="G65" s="15">
        <v>80.44</v>
      </c>
      <c r="H65" s="16">
        <v>79.2</v>
      </c>
      <c r="I65" s="13">
        <f t="shared" si="2"/>
        <v>79.7</v>
      </c>
      <c r="J65" s="16">
        <v>2</v>
      </c>
      <c r="K65" s="16" t="s">
        <v>15</v>
      </c>
    </row>
    <row r="66" ht="30" customHeight="1" spans="1:11">
      <c r="A66" s="9">
        <v>64</v>
      </c>
      <c r="B66" s="9"/>
      <c r="C66" s="14"/>
      <c r="D66" s="23"/>
      <c r="E66" s="13" t="s">
        <v>157</v>
      </c>
      <c r="F66" s="15" t="s">
        <v>158</v>
      </c>
      <c r="G66" s="15">
        <v>68.14</v>
      </c>
      <c r="H66" s="16">
        <v>82.2</v>
      </c>
      <c r="I66" s="13">
        <f t="shared" si="2"/>
        <v>76.58</v>
      </c>
      <c r="J66" s="16">
        <v>3</v>
      </c>
      <c r="K66" s="16" t="s">
        <v>15</v>
      </c>
    </row>
    <row r="67" ht="30" customHeight="1" spans="1:11">
      <c r="A67" s="9">
        <v>65</v>
      </c>
      <c r="B67" s="9"/>
      <c r="C67" s="14"/>
      <c r="D67" s="23"/>
      <c r="E67" s="15" t="s">
        <v>159</v>
      </c>
      <c r="F67" s="15" t="s">
        <v>160</v>
      </c>
      <c r="G67" s="15">
        <v>63.46</v>
      </c>
      <c r="H67" s="16">
        <v>79.6</v>
      </c>
      <c r="I67" s="13">
        <f t="shared" si="2"/>
        <v>73.14</v>
      </c>
      <c r="J67" s="16">
        <v>4</v>
      </c>
      <c r="K67" s="16" t="s">
        <v>15</v>
      </c>
    </row>
    <row r="68" ht="30" customHeight="1" spans="1:11">
      <c r="A68" s="9">
        <v>66</v>
      </c>
      <c r="B68" s="9"/>
      <c r="C68" s="14"/>
      <c r="D68" s="23"/>
      <c r="E68" s="13" t="s">
        <v>161</v>
      </c>
      <c r="F68" s="15" t="s">
        <v>162</v>
      </c>
      <c r="G68" s="15">
        <v>59.78</v>
      </c>
      <c r="H68" s="16">
        <v>80.8</v>
      </c>
      <c r="I68" s="13">
        <f t="shared" si="2"/>
        <v>72.39</v>
      </c>
      <c r="J68" s="16">
        <v>5</v>
      </c>
      <c r="K68" s="16" t="s">
        <v>15</v>
      </c>
    </row>
    <row r="69" ht="30" customHeight="1" spans="1:11">
      <c r="A69" s="9">
        <v>67</v>
      </c>
      <c r="B69" s="9"/>
      <c r="C69" s="14"/>
      <c r="D69" s="23"/>
      <c r="E69" s="13" t="s">
        <v>163</v>
      </c>
      <c r="F69" s="15" t="s">
        <v>164</v>
      </c>
      <c r="G69" s="15">
        <v>53.1</v>
      </c>
      <c r="H69" s="16">
        <v>69.2</v>
      </c>
      <c r="I69" s="13">
        <f t="shared" si="2"/>
        <v>62.76</v>
      </c>
      <c r="J69" s="16">
        <v>6</v>
      </c>
      <c r="K69" s="30" t="s">
        <v>92</v>
      </c>
    </row>
    <row r="70" ht="30" customHeight="1" spans="1:11">
      <c r="A70" s="9">
        <v>68</v>
      </c>
      <c r="B70" s="9"/>
      <c r="C70" s="14"/>
      <c r="D70" s="24"/>
      <c r="E70" s="15" t="s">
        <v>165</v>
      </c>
      <c r="F70" s="15" t="s">
        <v>166</v>
      </c>
      <c r="G70" s="15">
        <v>54.68</v>
      </c>
      <c r="H70" s="16">
        <v>65.4</v>
      </c>
      <c r="I70" s="13">
        <f t="shared" si="2"/>
        <v>61.11</v>
      </c>
      <c r="J70" s="16">
        <v>7</v>
      </c>
      <c r="K70" s="30" t="s">
        <v>92</v>
      </c>
    </row>
    <row r="71" ht="30" customHeight="1" spans="1:11">
      <c r="A71" s="9">
        <v>69</v>
      </c>
      <c r="B71" s="9">
        <v>12</v>
      </c>
      <c r="C71" s="14" t="s">
        <v>167</v>
      </c>
      <c r="D71" s="22">
        <v>16</v>
      </c>
      <c r="E71" s="15" t="s">
        <v>168</v>
      </c>
      <c r="F71" s="15" t="s">
        <v>169</v>
      </c>
      <c r="G71" s="15">
        <v>69.96</v>
      </c>
      <c r="H71" s="16">
        <v>77.8</v>
      </c>
      <c r="I71" s="13">
        <f t="shared" si="2"/>
        <v>74.66</v>
      </c>
      <c r="J71" s="16">
        <v>1</v>
      </c>
      <c r="K71" s="16" t="s">
        <v>15</v>
      </c>
    </row>
    <row r="72" ht="30" customHeight="1" spans="1:11">
      <c r="A72" s="9">
        <v>70</v>
      </c>
      <c r="B72" s="9"/>
      <c r="C72" s="14"/>
      <c r="D72" s="23"/>
      <c r="E72" s="13" t="s">
        <v>170</v>
      </c>
      <c r="F72" s="14" t="s">
        <v>171</v>
      </c>
      <c r="G72" s="15">
        <v>59.48</v>
      </c>
      <c r="H72" s="16">
        <v>80.4</v>
      </c>
      <c r="I72" s="13">
        <f t="shared" si="2"/>
        <v>72.03</v>
      </c>
      <c r="J72" s="16">
        <v>2</v>
      </c>
      <c r="K72" s="16" t="s">
        <v>15</v>
      </c>
    </row>
    <row r="73" ht="30" customHeight="1" spans="1:11">
      <c r="A73" s="9">
        <v>71</v>
      </c>
      <c r="B73" s="9"/>
      <c r="C73" s="14"/>
      <c r="D73" s="23"/>
      <c r="E73" s="13" t="s">
        <v>172</v>
      </c>
      <c r="F73" s="14" t="s">
        <v>173</v>
      </c>
      <c r="G73" s="15">
        <v>69.94</v>
      </c>
      <c r="H73" s="16">
        <v>72.8</v>
      </c>
      <c r="I73" s="13">
        <f t="shared" si="2"/>
        <v>71.66</v>
      </c>
      <c r="J73" s="16">
        <v>3</v>
      </c>
      <c r="K73" s="16" t="s">
        <v>15</v>
      </c>
    </row>
    <row r="74" ht="30" customHeight="1" spans="1:11">
      <c r="A74" s="9">
        <v>72</v>
      </c>
      <c r="B74" s="9"/>
      <c r="C74" s="14"/>
      <c r="D74" s="23"/>
      <c r="E74" s="15" t="s">
        <v>174</v>
      </c>
      <c r="F74" s="15" t="s">
        <v>175</v>
      </c>
      <c r="G74" s="15">
        <v>63.06</v>
      </c>
      <c r="H74" s="16">
        <v>77.2</v>
      </c>
      <c r="I74" s="13">
        <f t="shared" si="2"/>
        <v>71.54</v>
      </c>
      <c r="J74" s="16">
        <v>4</v>
      </c>
      <c r="K74" s="16" t="s">
        <v>15</v>
      </c>
    </row>
    <row r="75" ht="30" customHeight="1" spans="1:11">
      <c r="A75" s="9">
        <v>73</v>
      </c>
      <c r="B75" s="9"/>
      <c r="C75" s="14"/>
      <c r="D75" s="23"/>
      <c r="E75" s="15" t="s">
        <v>176</v>
      </c>
      <c r="F75" s="15" t="s">
        <v>177</v>
      </c>
      <c r="G75" s="15">
        <v>60.22</v>
      </c>
      <c r="H75" s="16">
        <v>68.2</v>
      </c>
      <c r="I75" s="13">
        <f t="shared" si="2"/>
        <v>65.01</v>
      </c>
      <c r="J75" s="16">
        <v>5</v>
      </c>
      <c r="K75" s="30" t="s">
        <v>92</v>
      </c>
    </row>
    <row r="76" ht="30" customHeight="1" spans="1:11">
      <c r="A76" s="9">
        <v>74</v>
      </c>
      <c r="B76" s="9"/>
      <c r="C76" s="14"/>
      <c r="D76" s="23"/>
      <c r="E76" s="13" t="s">
        <v>178</v>
      </c>
      <c r="F76" s="14" t="s">
        <v>179</v>
      </c>
      <c r="G76" s="15">
        <v>58.1</v>
      </c>
      <c r="H76" s="16">
        <v>63.6</v>
      </c>
      <c r="I76" s="13">
        <f t="shared" si="2"/>
        <v>61.4</v>
      </c>
      <c r="J76" s="16">
        <v>6</v>
      </c>
      <c r="K76" s="30" t="s">
        <v>92</v>
      </c>
    </row>
    <row r="77" ht="30" customHeight="1" spans="1:11">
      <c r="A77" s="9">
        <v>75</v>
      </c>
      <c r="B77" s="9"/>
      <c r="C77" s="14"/>
      <c r="D77" s="23"/>
      <c r="E77" s="13" t="s">
        <v>180</v>
      </c>
      <c r="F77" s="15" t="s">
        <v>181</v>
      </c>
      <c r="G77" s="15">
        <v>53.88</v>
      </c>
      <c r="H77" s="16">
        <v>66.2</v>
      </c>
      <c r="I77" s="13">
        <f t="shared" si="2"/>
        <v>61.27</v>
      </c>
      <c r="J77" s="16">
        <v>7</v>
      </c>
      <c r="K77" s="30" t="s">
        <v>92</v>
      </c>
    </row>
    <row r="78" ht="30" customHeight="1" spans="1:11">
      <c r="A78" s="9">
        <v>76</v>
      </c>
      <c r="B78" s="9"/>
      <c r="C78" s="14"/>
      <c r="D78" s="23"/>
      <c r="E78" s="13" t="s">
        <v>182</v>
      </c>
      <c r="F78" s="15" t="s">
        <v>183</v>
      </c>
      <c r="G78" s="15">
        <v>58.86</v>
      </c>
      <c r="H78" s="16">
        <v>59.8</v>
      </c>
      <c r="I78" s="13">
        <f t="shared" si="2"/>
        <v>59.42</v>
      </c>
      <c r="J78" s="16">
        <v>8</v>
      </c>
      <c r="K78" s="30" t="s">
        <v>92</v>
      </c>
    </row>
    <row r="79" ht="30" customHeight="1" spans="1:11">
      <c r="A79" s="9">
        <v>77</v>
      </c>
      <c r="B79" s="9"/>
      <c r="C79" s="14"/>
      <c r="D79" s="24"/>
      <c r="E79" s="13" t="s">
        <v>184</v>
      </c>
      <c r="F79" s="15" t="s">
        <v>185</v>
      </c>
      <c r="G79" s="15">
        <v>60.6</v>
      </c>
      <c r="H79" s="16" t="s">
        <v>95</v>
      </c>
      <c r="I79" s="16" t="s">
        <v>95</v>
      </c>
      <c r="J79" s="16" t="s">
        <v>95</v>
      </c>
      <c r="K79" s="16" t="s">
        <v>96</v>
      </c>
    </row>
    <row r="80" ht="30" customHeight="1" spans="1:11">
      <c r="A80" s="9">
        <v>78</v>
      </c>
      <c r="B80" s="9">
        <v>13</v>
      </c>
      <c r="C80" s="14" t="s">
        <v>186</v>
      </c>
      <c r="D80" s="25" t="s">
        <v>187</v>
      </c>
      <c r="E80" s="14" t="s">
        <v>188</v>
      </c>
      <c r="F80" s="14" t="s">
        <v>189</v>
      </c>
      <c r="G80" s="15">
        <v>61.82</v>
      </c>
      <c r="H80" s="16">
        <v>81.52</v>
      </c>
      <c r="I80" s="13">
        <f t="shared" ref="I80:I85" si="3">ROUND(H80*60%+G80*40%,2)</f>
        <v>73.64</v>
      </c>
      <c r="J80" s="16">
        <v>1</v>
      </c>
      <c r="K80" s="16" t="s">
        <v>15</v>
      </c>
    </row>
    <row r="81" ht="30" customHeight="1" spans="1:11">
      <c r="A81" s="9">
        <v>79</v>
      </c>
      <c r="B81" s="9"/>
      <c r="C81" s="14"/>
      <c r="D81" s="26"/>
      <c r="E81" s="14" t="s">
        <v>190</v>
      </c>
      <c r="F81" s="14" t="s">
        <v>191</v>
      </c>
      <c r="G81" s="15">
        <v>58.14</v>
      </c>
      <c r="H81" s="16">
        <v>83.6</v>
      </c>
      <c r="I81" s="13">
        <f t="shared" si="3"/>
        <v>73.42</v>
      </c>
      <c r="J81" s="16">
        <v>2</v>
      </c>
      <c r="K81" s="16" t="s">
        <v>15</v>
      </c>
    </row>
    <row r="82" ht="30" customHeight="1" spans="1:11">
      <c r="A82" s="9">
        <v>80</v>
      </c>
      <c r="B82" s="9"/>
      <c r="C82" s="14"/>
      <c r="D82" s="26"/>
      <c r="E82" s="13" t="s">
        <v>192</v>
      </c>
      <c r="F82" s="14" t="s">
        <v>193</v>
      </c>
      <c r="G82" s="15">
        <v>58.84</v>
      </c>
      <c r="H82" s="16">
        <v>80.98</v>
      </c>
      <c r="I82" s="13">
        <f t="shared" si="3"/>
        <v>72.12</v>
      </c>
      <c r="J82" s="16">
        <v>3</v>
      </c>
      <c r="K82" s="16" t="s">
        <v>15</v>
      </c>
    </row>
    <row r="83" ht="30" customHeight="1" spans="1:11">
      <c r="A83" s="9">
        <v>81</v>
      </c>
      <c r="B83" s="9"/>
      <c r="C83" s="14"/>
      <c r="D83" s="26"/>
      <c r="E83" s="14" t="s">
        <v>194</v>
      </c>
      <c r="F83" s="14" t="s">
        <v>195</v>
      </c>
      <c r="G83" s="15">
        <v>61.66</v>
      </c>
      <c r="H83" s="16">
        <v>78.54</v>
      </c>
      <c r="I83" s="13">
        <f t="shared" si="3"/>
        <v>71.79</v>
      </c>
      <c r="J83" s="16">
        <v>4</v>
      </c>
      <c r="K83" s="16" t="s">
        <v>15</v>
      </c>
    </row>
    <row r="84" ht="30" customHeight="1" spans="1:11">
      <c r="A84" s="9">
        <v>82</v>
      </c>
      <c r="B84" s="9"/>
      <c r="C84" s="14"/>
      <c r="D84" s="26"/>
      <c r="E84" s="13" t="s">
        <v>196</v>
      </c>
      <c r="F84" s="14" t="s">
        <v>197</v>
      </c>
      <c r="G84" s="15">
        <v>52.08</v>
      </c>
      <c r="H84" s="16">
        <v>84.5</v>
      </c>
      <c r="I84" s="13">
        <f t="shared" si="3"/>
        <v>71.53</v>
      </c>
      <c r="J84" s="16">
        <v>5</v>
      </c>
      <c r="K84" s="16" t="s">
        <v>15</v>
      </c>
    </row>
    <row r="85" ht="30" customHeight="1" spans="1:11">
      <c r="A85" s="9">
        <v>83</v>
      </c>
      <c r="B85" s="9"/>
      <c r="C85" s="14"/>
      <c r="D85" s="26"/>
      <c r="E85" s="13" t="s">
        <v>198</v>
      </c>
      <c r="F85" s="15" t="s">
        <v>199</v>
      </c>
      <c r="G85" s="15">
        <v>58.52</v>
      </c>
      <c r="H85" s="16">
        <v>76.76</v>
      </c>
      <c r="I85" s="13">
        <f t="shared" si="3"/>
        <v>69.46</v>
      </c>
      <c r="J85" s="16">
        <v>6</v>
      </c>
      <c r="K85" s="9"/>
    </row>
    <row r="86" ht="30" customHeight="1" spans="1:11">
      <c r="A86" s="9">
        <v>84</v>
      </c>
      <c r="B86" s="9"/>
      <c r="C86" s="14"/>
      <c r="D86" s="27"/>
      <c r="E86" s="13" t="s">
        <v>200</v>
      </c>
      <c r="F86" s="14" t="s">
        <v>201</v>
      </c>
      <c r="G86" s="15">
        <v>61.28</v>
      </c>
      <c r="H86" s="16" t="s">
        <v>95</v>
      </c>
      <c r="I86" s="16" t="s">
        <v>95</v>
      </c>
      <c r="J86" s="16" t="s">
        <v>95</v>
      </c>
      <c r="K86" s="16" t="s">
        <v>96</v>
      </c>
    </row>
    <row r="87" ht="30" customHeight="1" spans="1:11">
      <c r="A87" s="9">
        <v>85</v>
      </c>
      <c r="B87" s="9">
        <v>15</v>
      </c>
      <c r="C87" s="14" t="s">
        <v>202</v>
      </c>
      <c r="D87" s="15">
        <v>4</v>
      </c>
      <c r="E87" s="13" t="s">
        <v>203</v>
      </c>
      <c r="F87" s="15" t="s">
        <v>204</v>
      </c>
      <c r="G87" s="15">
        <v>71.34</v>
      </c>
      <c r="H87" s="16">
        <v>82.8</v>
      </c>
      <c r="I87" s="13">
        <f t="shared" ref="I87:I95" si="4">ROUND(H87*60%+G87*40%,2)</f>
        <v>78.22</v>
      </c>
      <c r="J87" s="16">
        <v>1</v>
      </c>
      <c r="K87" s="16" t="s">
        <v>15</v>
      </c>
    </row>
    <row r="88" ht="30" customHeight="1" spans="1:11">
      <c r="A88" s="9">
        <v>86</v>
      </c>
      <c r="B88" s="9">
        <v>16</v>
      </c>
      <c r="C88" s="14" t="s">
        <v>205</v>
      </c>
      <c r="D88" s="22">
        <v>1</v>
      </c>
      <c r="E88" s="13" t="s">
        <v>206</v>
      </c>
      <c r="F88" s="15" t="s">
        <v>207</v>
      </c>
      <c r="G88" s="15">
        <v>76.54</v>
      </c>
      <c r="H88" s="16">
        <v>83.4</v>
      </c>
      <c r="I88" s="13">
        <f t="shared" si="4"/>
        <v>80.66</v>
      </c>
      <c r="J88" s="16">
        <v>1</v>
      </c>
      <c r="K88" s="16" t="s">
        <v>15</v>
      </c>
    </row>
    <row r="89" ht="30" customHeight="1" spans="1:11">
      <c r="A89" s="9">
        <v>87</v>
      </c>
      <c r="B89" s="9"/>
      <c r="C89" s="14"/>
      <c r="D89" s="23"/>
      <c r="E89" s="13" t="s">
        <v>208</v>
      </c>
      <c r="F89" s="15" t="s">
        <v>209</v>
      </c>
      <c r="G89" s="15">
        <v>72.34</v>
      </c>
      <c r="H89" s="16">
        <v>85.64</v>
      </c>
      <c r="I89" s="13">
        <f t="shared" si="4"/>
        <v>80.32</v>
      </c>
      <c r="J89" s="16">
        <v>2</v>
      </c>
      <c r="K89" s="9"/>
    </row>
    <row r="90" ht="30" customHeight="1" spans="1:11">
      <c r="A90" s="9">
        <v>88</v>
      </c>
      <c r="B90" s="9"/>
      <c r="C90" s="14"/>
      <c r="D90" s="24"/>
      <c r="E90" s="15" t="s">
        <v>210</v>
      </c>
      <c r="F90" s="15" t="s">
        <v>211</v>
      </c>
      <c r="G90" s="15">
        <v>71.46</v>
      </c>
      <c r="H90" s="16">
        <v>78.88</v>
      </c>
      <c r="I90" s="13">
        <f t="shared" si="4"/>
        <v>75.91</v>
      </c>
      <c r="J90" s="16">
        <v>3</v>
      </c>
      <c r="K90" s="9"/>
    </row>
    <row r="91" ht="30" customHeight="1" spans="1:11">
      <c r="A91" s="9">
        <v>89</v>
      </c>
      <c r="B91" s="9">
        <v>18</v>
      </c>
      <c r="C91" s="14" t="s">
        <v>212</v>
      </c>
      <c r="D91" s="22">
        <v>3</v>
      </c>
      <c r="E91" s="13" t="s">
        <v>38</v>
      </c>
      <c r="F91" s="15" t="s">
        <v>213</v>
      </c>
      <c r="G91" s="15">
        <v>63.9</v>
      </c>
      <c r="H91" s="16">
        <v>80.14</v>
      </c>
      <c r="I91" s="13">
        <f t="shared" si="4"/>
        <v>73.64</v>
      </c>
      <c r="J91" s="16">
        <v>1</v>
      </c>
      <c r="K91" s="16" t="s">
        <v>15</v>
      </c>
    </row>
    <row r="92" ht="30" customHeight="1" spans="1:11">
      <c r="A92" s="9">
        <v>90</v>
      </c>
      <c r="B92" s="9"/>
      <c r="C92" s="14"/>
      <c r="D92" s="24"/>
      <c r="E92" s="13" t="s">
        <v>214</v>
      </c>
      <c r="F92" s="15" t="s">
        <v>215</v>
      </c>
      <c r="G92" s="15">
        <v>60.84</v>
      </c>
      <c r="H92" s="16">
        <v>76.5</v>
      </c>
      <c r="I92" s="13">
        <f t="shared" si="4"/>
        <v>70.24</v>
      </c>
      <c r="J92" s="16">
        <v>2</v>
      </c>
      <c r="K92" s="16" t="s">
        <v>15</v>
      </c>
    </row>
    <row r="93" ht="30" customHeight="1" spans="1:11">
      <c r="A93" s="9">
        <v>91</v>
      </c>
      <c r="B93" s="9">
        <v>19</v>
      </c>
      <c r="C93" s="10" t="s">
        <v>216</v>
      </c>
      <c r="D93" s="15">
        <v>2</v>
      </c>
      <c r="E93" s="13" t="s">
        <v>217</v>
      </c>
      <c r="F93" s="15" t="s">
        <v>218</v>
      </c>
      <c r="G93" s="15">
        <v>75.76</v>
      </c>
      <c r="H93" s="9">
        <v>79.28</v>
      </c>
      <c r="I93" s="13">
        <f t="shared" si="4"/>
        <v>77.87</v>
      </c>
      <c r="J93" s="9">
        <v>1</v>
      </c>
      <c r="K93" s="16" t="s">
        <v>15</v>
      </c>
    </row>
    <row r="94" ht="30" customHeight="1" spans="1:11">
      <c r="A94" s="9">
        <v>92</v>
      </c>
      <c r="B94" s="9">
        <v>21</v>
      </c>
      <c r="C94" s="10" t="s">
        <v>219</v>
      </c>
      <c r="D94" s="22">
        <v>1</v>
      </c>
      <c r="E94" s="15" t="s">
        <v>220</v>
      </c>
      <c r="F94" s="15" t="s">
        <v>221</v>
      </c>
      <c r="G94" s="15">
        <v>54.78</v>
      </c>
      <c r="H94" s="9">
        <v>87.28</v>
      </c>
      <c r="I94" s="13">
        <f t="shared" si="4"/>
        <v>74.28</v>
      </c>
      <c r="J94" s="9">
        <v>1</v>
      </c>
      <c r="K94" s="16" t="s">
        <v>15</v>
      </c>
    </row>
    <row r="95" ht="30" customHeight="1" spans="1:11">
      <c r="A95" s="9">
        <v>93</v>
      </c>
      <c r="B95" s="9"/>
      <c r="C95" s="10"/>
      <c r="D95" s="24"/>
      <c r="E95" s="13" t="s">
        <v>222</v>
      </c>
      <c r="F95" s="15" t="s">
        <v>223</v>
      </c>
      <c r="G95" s="15">
        <v>57.12</v>
      </c>
      <c r="H95" s="9">
        <v>84.48</v>
      </c>
      <c r="I95" s="13">
        <f t="shared" si="4"/>
        <v>73.54</v>
      </c>
      <c r="J95" s="9">
        <v>2</v>
      </c>
      <c r="K95" s="33"/>
    </row>
    <row r="96" ht="31" customHeight="1" spans="1:11">
      <c r="A96" s="31" t="s">
        <v>224</v>
      </c>
      <c r="B96" s="32"/>
      <c r="C96" s="32"/>
      <c r="D96" s="32"/>
      <c r="E96" s="32"/>
      <c r="F96" s="32"/>
      <c r="G96" s="32"/>
      <c r="H96" s="32"/>
      <c r="I96" s="32"/>
      <c r="J96" s="32"/>
      <c r="K96" s="34"/>
    </row>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sheetData>
  <autoFilter ref="A2:K96">
    <extLst/>
  </autoFilter>
  <sortState ref="E21:L22">
    <sortCondition ref="H21:H22" descending="1"/>
  </sortState>
  <mergeCells count="38">
    <mergeCell ref="A1:K1"/>
    <mergeCell ref="A96:K96"/>
    <mergeCell ref="B3:B42"/>
    <mergeCell ref="B43:B50"/>
    <mergeCell ref="B52:B54"/>
    <mergeCell ref="B55:B56"/>
    <mergeCell ref="B57:B58"/>
    <mergeCell ref="B61:B63"/>
    <mergeCell ref="B64:B70"/>
    <mergeCell ref="B71:B79"/>
    <mergeCell ref="B80:B86"/>
    <mergeCell ref="B88:B90"/>
    <mergeCell ref="B91:B92"/>
    <mergeCell ref="B94:B95"/>
    <mergeCell ref="C3:C42"/>
    <mergeCell ref="C43:C50"/>
    <mergeCell ref="C52:C54"/>
    <mergeCell ref="C55:C56"/>
    <mergeCell ref="C57:C58"/>
    <mergeCell ref="C61:C63"/>
    <mergeCell ref="C64:C70"/>
    <mergeCell ref="C71:C79"/>
    <mergeCell ref="C80:C86"/>
    <mergeCell ref="C88:C90"/>
    <mergeCell ref="C91:C92"/>
    <mergeCell ref="C94:C95"/>
    <mergeCell ref="D3:D42"/>
    <mergeCell ref="D43:D50"/>
    <mergeCell ref="D52:D54"/>
    <mergeCell ref="D55:D56"/>
    <mergeCell ref="D57:D58"/>
    <mergeCell ref="D61:D63"/>
    <mergeCell ref="D64:D70"/>
    <mergeCell ref="D71:D79"/>
    <mergeCell ref="D80:D86"/>
    <mergeCell ref="D88:D90"/>
    <mergeCell ref="D91:D92"/>
    <mergeCell ref="D94:D95"/>
  </mergeCells>
  <conditionalFormatting sqref="E21">
    <cfRule type="duplicateValues" dxfId="0" priority="3"/>
  </conditionalFormatting>
  <conditionalFormatting sqref="E23">
    <cfRule type="duplicateValues" dxfId="0" priority="2"/>
  </conditionalFormatting>
  <conditionalFormatting sqref="E38">
    <cfRule type="duplicateValues" dxfId="0" priority="1"/>
  </conditionalFormatting>
  <pageMargins left="0" right="0" top="0.18" bottom="0.161111111111111" header="0.298611111111111" footer="0.298611111111111"/>
  <pageSetup paperSize="9" orientation="portrait"/>
  <headerFooter/>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综合成绩公示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2022-06-29T02:10:00Z</dcterms:created>
  <cp:lastPrinted>2022-07-25T01:37:00Z</cp:lastPrinted>
  <dcterms:modified xsi:type="dcterms:W3CDTF">2022-09-24T10:36:10Z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41E336F4C5044A849E80D670DD0D2D8B</vt:lpwstr>
  </property>
  <property fmtid="{D5CDD505-2E9C-101B-9397-08002B2CF9AE}" pid="3" name="KSOProductBuildVer">
    <vt:lpwstr>2052-11.1.0.12358</vt:lpwstr>
  </property>
</Properties>
</file>